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统计表" sheetId="3" r:id="rId1"/>
  </sheets>
  <externalReferences>
    <externalReference r:id="rId2"/>
  </externalReferences>
  <definedNames>
    <definedName name="___??????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<sst xmlns="http://schemas.openxmlformats.org/spreadsheetml/2006/main" count="21" uniqueCount="21">
  <si>
    <t>附件1</t>
  </si>
  <si>
    <t>永靖县2024年度巩固拓展脱贫攻坚成果和乡村振兴中期调整
项目库统计表</t>
  </si>
  <si>
    <t>序号</t>
  </si>
  <si>
    <t>项目类别</t>
  </si>
  <si>
    <t>个数</t>
  </si>
  <si>
    <t>金额（万元）</t>
  </si>
  <si>
    <t>一</t>
  </si>
  <si>
    <t>“三保障”和饮水安全巩固提升项目</t>
  </si>
  <si>
    <t>二</t>
  </si>
  <si>
    <t>乡村产业发展项目</t>
  </si>
  <si>
    <t>三</t>
  </si>
  <si>
    <t>就业帮扶项目</t>
  </si>
  <si>
    <t>四</t>
  </si>
  <si>
    <t>易地扶贫搬迁后续扶持项目</t>
  </si>
  <si>
    <t>五</t>
  </si>
  <si>
    <t>乡村建设项目</t>
  </si>
  <si>
    <t>六</t>
  </si>
  <si>
    <t>乡村治理项目</t>
  </si>
  <si>
    <t>七</t>
  </si>
  <si>
    <t>其他项目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</si>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</sst>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2"/>
      <name val="宋体"/>
      <charset val="134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18"/>
      <color theme="1"/>
      <name val="方正小标宋简体"/>
      <charset val="134"/>
    </font>
    <font>
      <b/>
      <sz val="16"/>
      <name val="黑体"/>
      <charset val="134"/>
    </font>
    <font>
      <sz val="16"/>
      <name val="仿宋_GB2312"/>
      <charset val="134"/>
    </font>
    <font>
      <b/>
      <sz val="20"/>
      <color theme="1"/>
      <name val="仿宋_GB2312"/>
      <charset val="134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7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" fillId="0" borderId="11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0" fillId="0" borderId="0"/>
    <xf numFmtId="0" fontId="26" fillId="0" borderId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_Sheet1" xfId="50"/>
  </cellStyles>
  <tableStyles count="0" defaultTableStyle="TableStyleMedium2" defaultPivotStyle="PivotStyleLight16"/>
  <colors>
    <mruColors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7704;&#38742;&#21439;2024&#24180;&#24230;&#24041;&#22266;&#25299;&#23637;&#33073;&#36139;&#25915;&#22362;&#25104;&#26524;&#21644;&#20065;&#26449;&#25391;&#20852;&#20013;&#26399;&#35843;&#25972;&#39033;&#30446;&#24211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项目库"/>
      <sheetName val="Sheet1"/>
    </sheetNames>
    <sheetDataSet>
      <sheetData sheetId="0">
        <row r="90">
          <cell r="G90">
            <v>349</v>
          </cell>
        </row>
        <row r="127">
          <cell r="G127">
            <v>69</v>
          </cell>
        </row>
        <row r="130">
          <cell r="G130">
            <v>878.69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1"/>
  <sheetViews>
    <sheetView tabSelected="1" topLeftCell="A5" workbookViewId="0">
      <selection activeCell="D10" sqref="D10"/>
    </sheetView>
  </sheetViews>
  <sheetFormatPr defaultColWidth="9" defaultRowHeight="13.5" outlineLevelCol="3"/>
  <cols>
    <col min="1" max="1" width="10.5" style="1" customWidth="1"/>
    <col min="2" max="2" width="34.25" style="1" customWidth="1"/>
    <col min="3" max="3" width="15.375" style="1" customWidth="1"/>
    <col min="4" max="4" width="19.4083333333333" style="1" customWidth="1"/>
    <col min="5" max="16384" width="9" style="1"/>
  </cols>
  <sheetData>
    <row r="1" ht="26" customHeight="1" spans="1:1">
      <c r="A1" s="3" t="s">
        <v>0</v>
      </c>
    </row>
    <row r="2" s="1" customFormat="1" ht="87" customHeight="1" spans="1:4">
      <c r="A2" s="4" t="s">
        <v>1</v>
      </c>
      <c r="B2" s="4"/>
      <c r="C2" s="4"/>
      <c r="D2" s="4"/>
    </row>
    <row r="3" s="1" customFormat="1" ht="60" customHeight="1" spans="1:4">
      <c r="A3" s="5" t="s">
        <v>2</v>
      </c>
      <c r="B3" s="5" t="s">
        <v>3</v>
      </c>
      <c r="C3" s="5" t="s">
        <v>4</v>
      </c>
      <c r="D3" s="5" t="s">
        <v>5</v>
      </c>
    </row>
    <row r="4" s="1" customFormat="1" ht="60" customHeight="1" spans="1:4">
      <c r="A4" s="6" t="s">
        <v>6</v>
      </c>
      <c r="B4" s="6" t="s">
        <v>7</v>
      </c>
      <c r="C4" s="6">
        <v>6</v>
      </c>
      <c r="D4" s="7">
        <v>4023.14</v>
      </c>
    </row>
    <row r="5" s="1" customFormat="1" ht="60" customHeight="1" spans="1:4">
      <c r="A5" s="6" t="s">
        <v>8</v>
      </c>
      <c r="B5" s="6" t="s">
        <v>9</v>
      </c>
      <c r="C5" s="6">
        <v>41</v>
      </c>
      <c r="D5" s="7">
        <v>35136.627</v>
      </c>
    </row>
    <row r="6" s="1" customFormat="1" ht="60" customHeight="1" spans="1:4">
      <c r="A6" s="6" t="s">
        <v>10</v>
      </c>
      <c r="B6" s="6" t="s">
        <v>11</v>
      </c>
      <c r="C6" s="6">
        <v>10</v>
      </c>
      <c r="D6" s="7">
        <v>1792.4</v>
      </c>
    </row>
    <row r="7" s="1" customFormat="1" ht="60" customHeight="1" spans="1:4">
      <c r="A7" s="6" t="s">
        <v>12</v>
      </c>
      <c r="B7" s="6" t="s">
        <v>13</v>
      </c>
      <c r="C7" s="6">
        <v>1</v>
      </c>
      <c r="D7" s="7">
        <f>[1]项目库!G90</f>
        <v>349</v>
      </c>
    </row>
    <row r="8" s="1" customFormat="1" ht="60" customHeight="1" spans="1:4">
      <c r="A8" s="6" t="s">
        <v>14</v>
      </c>
      <c r="B8" s="6" t="s">
        <v>15</v>
      </c>
      <c r="C8" s="6">
        <v>30</v>
      </c>
      <c r="D8" s="7">
        <v>11353.41</v>
      </c>
    </row>
    <row r="9" s="1" customFormat="1" ht="60" customHeight="1" spans="1:4">
      <c r="A9" s="6" t="s">
        <v>16</v>
      </c>
      <c r="B9" s="6" t="s">
        <v>17</v>
      </c>
      <c r="C9" s="6">
        <v>2</v>
      </c>
      <c r="D9" s="7">
        <f>[1]项目库!G127</f>
        <v>69</v>
      </c>
    </row>
    <row r="10" s="1" customFormat="1" ht="60" customHeight="1" spans="1:4">
      <c r="A10" s="6" t="s">
        <v>18</v>
      </c>
      <c r="B10" s="6" t="s">
        <v>19</v>
      </c>
      <c r="C10" s="6">
        <v>12</v>
      </c>
      <c r="D10" s="7">
        <f>[1]项目库!G130</f>
        <v>878.69</v>
      </c>
    </row>
    <row r="11" s="2" customFormat="1" ht="60" customHeight="1" spans="1:4">
      <c r="A11" s="8" t="s">
        <v>20</v>
      </c>
      <c r="B11" s="9"/>
      <c r="C11" s="10">
        <f>C10+C9+C8+C7+C6+C5+C4</f>
        <v>102</v>
      </c>
      <c r="D11" s="10">
        <f>D10+D9+D8+D7+D6+D5+D4</f>
        <v>53602.267</v>
      </c>
    </row>
  </sheetData>
  <mergeCells count="2">
    <mergeCell ref="A2:D2"/>
    <mergeCell ref="A11:B11"/>
  </mergeCells>
  <printOptions horizontalCentered="1"/>
  <pageMargins left="0.751388888888889" right="0.751388888888889" top="1" bottom="1" header="0.5" footer="0.5"/>
  <pageSetup paperSize="9" orientation="portrait" horizontalDpi="600"/>
  <headerFooter>
    <oddFooter>&amp;C&amp;16—&amp;P—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统计表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lvpeng</dc:creator>
  <cp:lastModifiedBy>孔才红15095442916</cp:lastModifiedBy>
  <dcterms:created xsi:type="dcterms:W3CDTF">2024-09-06T13:43:00Z</dcterms:created>
  <dcterms:modified xsi:type="dcterms:W3CDTF">2024-10-12T06:59:09Z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92D67AFB03F94D4C83341E9E9EECF0B0_13</vt:lpwstr>
  </property>
</Properties>
</file>